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f10474211ee89c/Desktop/"/>
    </mc:Choice>
  </mc:AlternateContent>
  <xr:revisionPtr revIDLastSave="0" documentId="8_{033E1CF7-B6BF-4025-91E7-B0BF29CC62FF}" xr6:coauthVersionLast="47" xr6:coauthVersionMax="47" xr10:uidLastSave="{00000000-0000-0000-0000-000000000000}"/>
  <bookViews>
    <workbookView xWindow="28680" yWindow="-120" windowWidth="29040" windowHeight="15720" xr2:uid="{7A470279-37A9-4B4F-8A2F-8151D91FB2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4" i="1" l="1"/>
  <c r="C45" i="1"/>
  <c r="C32" i="1"/>
</calcChain>
</file>

<file path=xl/sharedStrings.xml><?xml version="1.0" encoding="utf-8"?>
<sst xmlns="http://schemas.openxmlformats.org/spreadsheetml/2006/main" count="37" uniqueCount="35">
  <si>
    <t>Satterthwaite Parish Council Accounts -  Year ending March 31st 2026</t>
  </si>
  <si>
    <t>Column2</t>
  </si>
  <si>
    <t>Column3</t>
  </si>
  <si>
    <t>Balance as at 1st April 2025 - Unity Current Account 20482077</t>
  </si>
  <si>
    <t>£</t>
  </si>
  <si>
    <t>Add receipts - Satterthwaite Parish Council Precept</t>
  </si>
  <si>
    <t>Less payments</t>
  </si>
  <si>
    <t>Balance at the bank at 31st March 2026</t>
  </si>
  <si>
    <t>Expenditure</t>
  </si>
  <si>
    <t>Wages</t>
  </si>
  <si>
    <t>HMRC</t>
  </si>
  <si>
    <t>Training</t>
  </si>
  <si>
    <t>CALC Subscription</t>
  </si>
  <si>
    <t>Bank service charge</t>
  </si>
  <si>
    <t>Room hire</t>
  </si>
  <si>
    <t>Lengthsman</t>
  </si>
  <si>
    <t>Gritting</t>
  </si>
  <si>
    <t>Village events</t>
  </si>
  <si>
    <t>Forestry England</t>
  </si>
  <si>
    <t>Insurance</t>
  </si>
  <si>
    <t>Maintenance</t>
  </si>
  <si>
    <t>Payroll</t>
  </si>
  <si>
    <t>Defibrilator</t>
  </si>
  <si>
    <t>Petty cash</t>
  </si>
  <si>
    <t>Website</t>
  </si>
  <si>
    <t>Donation to Parish room boiler</t>
  </si>
  <si>
    <t>Sign</t>
  </si>
  <si>
    <t>Total Expenditure</t>
  </si>
  <si>
    <t>Petty cash in</t>
  </si>
  <si>
    <t>Petty cash spend</t>
  </si>
  <si>
    <t>Petty cash book</t>
  </si>
  <si>
    <t>Petty cash book (replacement)</t>
  </si>
  <si>
    <t>Folder organisers</t>
  </si>
  <si>
    <t>Printer paper</t>
  </si>
  <si>
    <t>Total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</si>
</sst>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6A2B0-FE62-4B1E-9489-A0685E87D2C4}" name="Table1" displayName="Table1" ref="A1:C45" totalsRowShown="0">
  <autoFilter ref="A1:C45" xr:uid="{37C6A2B0-FE62-4B1E-9489-A0685E87D2C4}"/>
  <tableColumns count="3">
    <tableColumn id="1" xr3:uid="{AD77EE46-F3CD-45E9-A379-E731A3EFF20E}" name="Satterthwaite Parish Council Accounts -  Year ending March 31st 2026"/>
    <tableColumn id="2" xr3:uid="{BA6678FB-96F0-4B75-B236-7296E018506F}" name="Column2"/>
    <tableColumn id="3" xr3:uid="{CE904744-D377-4167-8B6E-0941CD1B9AFB}" name="Column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A25C-D8EE-40BD-9B61-7E4482E81C00}">
  <dimension ref="A1:C45"/>
  <sheetViews>
    <sheetView tabSelected="1" topLeftCell="A4" workbookViewId="0">
      <selection activeCell="C35" sqref="C35"/>
    </sheetView>
  </sheetViews>
  <sheetFormatPr defaultRowHeight="15" x14ac:dyDescent="0.25"/>
  <cols>
    <col min="1" max="1" width="63.140625" customWidth="1"/>
    <col min="2" max="2" width="19.5703125" customWidth="1"/>
    <col min="3" max="3" width="20.8554687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 t="s">
        <v>3</v>
      </c>
      <c r="B2" s="1" t="s">
        <v>4</v>
      </c>
      <c r="C2" s="1" t="s">
        <v>4</v>
      </c>
    </row>
    <row r="3" spans="1:3" x14ac:dyDescent="0.25">
      <c r="B3" s="1">
        <v>8584.44</v>
      </c>
    </row>
    <row r="5" spans="1:3" x14ac:dyDescent="0.25">
      <c r="A5" s="1" t="s">
        <v>5</v>
      </c>
      <c r="C5">
        <v>6000</v>
      </c>
    </row>
    <row r="7" spans="1:3" x14ac:dyDescent="0.25">
      <c r="A7" s="1" t="s">
        <v>6</v>
      </c>
      <c r="C7">
        <v>8146.98</v>
      </c>
    </row>
    <row r="9" spans="1:3" x14ac:dyDescent="0.25">
      <c r="A9" s="1" t="s">
        <v>7</v>
      </c>
      <c r="C9" s="1">
        <v>6437.46</v>
      </c>
    </row>
    <row r="11" spans="1:3" x14ac:dyDescent="0.25">
      <c r="A11" s="1" t="s">
        <v>8</v>
      </c>
    </row>
    <row r="12" spans="1:3" x14ac:dyDescent="0.25">
      <c r="A12" t="s">
        <v>9</v>
      </c>
      <c r="B12">
        <v>1584.63</v>
      </c>
    </row>
    <row r="13" spans="1:3" x14ac:dyDescent="0.25">
      <c r="A13" t="s">
        <v>10</v>
      </c>
      <c r="B13">
        <v>346.6</v>
      </c>
    </row>
    <row r="14" spans="1:3" x14ac:dyDescent="0.25">
      <c r="A14" t="s">
        <v>11</v>
      </c>
      <c r="B14">
        <v>80</v>
      </c>
    </row>
    <row r="15" spans="1:3" x14ac:dyDescent="0.25">
      <c r="A15" t="s">
        <v>12</v>
      </c>
      <c r="B15">
        <v>145.58000000000001</v>
      </c>
    </row>
    <row r="16" spans="1:3" x14ac:dyDescent="0.25">
      <c r="A16" t="s">
        <v>13</v>
      </c>
      <c r="B16">
        <v>73</v>
      </c>
    </row>
    <row r="17" spans="1:3" x14ac:dyDescent="0.25">
      <c r="A17" t="s">
        <v>14</v>
      </c>
      <c r="B17">
        <v>57</v>
      </c>
    </row>
    <row r="18" spans="1:3" x14ac:dyDescent="0.25">
      <c r="A18" t="s">
        <v>15</v>
      </c>
      <c r="B18">
        <v>1412</v>
      </c>
    </row>
    <row r="19" spans="1:3" x14ac:dyDescent="0.25">
      <c r="A19" t="s">
        <v>16</v>
      </c>
      <c r="B19">
        <v>500</v>
      </c>
    </row>
    <row r="20" spans="1:3" x14ac:dyDescent="0.25">
      <c r="A20" t="s">
        <v>17</v>
      </c>
      <c r="B20">
        <v>627.12</v>
      </c>
    </row>
    <row r="21" spans="1:3" x14ac:dyDescent="0.25">
      <c r="A21" t="s">
        <v>18</v>
      </c>
      <c r="B21">
        <v>400</v>
      </c>
    </row>
    <row r="22" spans="1:3" x14ac:dyDescent="0.25">
      <c r="A22" t="s">
        <v>19</v>
      </c>
      <c r="B22">
        <v>194.25</v>
      </c>
    </row>
    <row r="23" spans="1:3" x14ac:dyDescent="0.25">
      <c r="A23" t="s">
        <v>20</v>
      </c>
      <c r="B23">
        <v>1414.8</v>
      </c>
    </row>
    <row r="24" spans="1:3" x14ac:dyDescent="0.25">
      <c r="A24" t="s">
        <v>21</v>
      </c>
      <c r="B24">
        <v>144</v>
      </c>
    </row>
    <row r="25" spans="1:3" x14ac:dyDescent="0.25">
      <c r="A25" t="s">
        <v>22</v>
      </c>
      <c r="B25">
        <v>223.2</v>
      </c>
    </row>
    <row r="26" spans="1:3" x14ac:dyDescent="0.25">
      <c r="A26" t="s">
        <v>23</v>
      </c>
      <c r="B26">
        <v>100</v>
      </c>
    </row>
    <row r="27" spans="1:3" x14ac:dyDescent="0.25">
      <c r="A27" t="s">
        <v>24</v>
      </c>
      <c r="B27">
        <v>511.2</v>
      </c>
    </row>
    <row r="28" spans="1:3" x14ac:dyDescent="0.25">
      <c r="A28" t="s">
        <v>25</v>
      </c>
      <c r="B28">
        <v>300</v>
      </c>
    </row>
    <row r="29" spans="1:3" x14ac:dyDescent="0.25">
      <c r="A29" t="s">
        <v>26</v>
      </c>
      <c r="B29">
        <v>33.6</v>
      </c>
    </row>
    <row r="32" spans="1:3" x14ac:dyDescent="0.25">
      <c r="A32" s="1" t="s">
        <v>27</v>
      </c>
      <c r="C32" s="1">
        <f>B12+B13+B14+B15+B16+B17+B18+B19+B20+B21+B22+B23+B24+B25+B26+B27+B28+B29</f>
        <v>8146.98</v>
      </c>
    </row>
    <row r="34" spans="1:3" x14ac:dyDescent="0.25">
      <c r="A34" s="1" t="s">
        <v>7</v>
      </c>
      <c r="C34" s="1">
        <f>B3+C5-C7</f>
        <v>6437.4600000000009</v>
      </c>
    </row>
    <row r="37" spans="1:3" x14ac:dyDescent="0.25">
      <c r="A37" t="s">
        <v>28</v>
      </c>
      <c r="B37" s="1">
        <v>100</v>
      </c>
    </row>
    <row r="39" spans="1:3" x14ac:dyDescent="0.25">
      <c r="A39" t="s">
        <v>29</v>
      </c>
    </row>
    <row r="40" spans="1:3" x14ac:dyDescent="0.25">
      <c r="A40" t="s">
        <v>30</v>
      </c>
      <c r="B40">
        <v>8.99</v>
      </c>
    </row>
    <row r="41" spans="1:3" x14ac:dyDescent="0.25">
      <c r="A41" t="s">
        <v>31</v>
      </c>
      <c r="B41">
        <v>8.99</v>
      </c>
    </row>
    <row r="42" spans="1:3" x14ac:dyDescent="0.25">
      <c r="A42" t="s">
        <v>32</v>
      </c>
      <c r="B42">
        <v>13.99</v>
      </c>
    </row>
    <row r="43" spans="1:3" x14ac:dyDescent="0.25">
      <c r="A43" t="s">
        <v>33</v>
      </c>
      <c r="B43">
        <v>9.48</v>
      </c>
    </row>
    <row r="45" spans="1:3" x14ac:dyDescent="0.25">
      <c r="A45" t="s">
        <v>34</v>
      </c>
      <c r="C45" s="1">
        <f>B37-B40-B41-B42-B43</f>
        <v>58.550000000000011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D292CD601A54B84BF7395A1C7C2B1" ma:contentTypeVersion="18" ma:contentTypeDescription="Create a new document." ma:contentTypeScope="" ma:versionID="96f044596027f8049d0468b8b71cc5b3">
  <xsd:schema xmlns:xsd="http://www.w3.org/2001/XMLSchema" xmlns:xs="http://www.w3.org/2001/XMLSchema" xmlns:p="http://schemas.microsoft.com/office/2006/metadata/properties" xmlns:ns3="6d2eb2e6-7ff1-4b91-aa91-c03e1084d049" xmlns:ns4="8ddea95b-cb7a-4b19-87ae-a6585b839b4e" targetNamespace="http://schemas.microsoft.com/office/2006/metadata/properties" ma:root="true" ma:fieldsID="4ff25b06da34c2b8e56fb12e8f2bb70e" ns3:_="" ns4:_="">
    <xsd:import namespace="6d2eb2e6-7ff1-4b91-aa91-c03e1084d049"/>
    <xsd:import namespace="8ddea95b-cb7a-4b19-87ae-a6585b839b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eb2e6-7ff1-4b91-aa91-c03e1084d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ea95b-cb7a-4b19-87ae-a6585b83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2eb2e6-7ff1-4b91-aa91-c03e1084d0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AEF47-A204-44BE-94BD-A0BEA192A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eb2e6-7ff1-4b91-aa91-c03e1084d049"/>
    <ds:schemaRef ds:uri="8ddea95b-cb7a-4b19-87ae-a6585b839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9448CA-B34B-48B3-900B-BCC88DA2B180}">
  <ds:schemaRefs>
    <ds:schemaRef ds:uri="http://schemas.microsoft.com/office/2006/metadata/properties"/>
    <ds:schemaRef ds:uri="http://schemas.microsoft.com/office/infopath/2007/PartnerControls"/>
    <ds:schemaRef ds:uri="6d2eb2e6-7ff1-4b91-aa91-c03e1084d049"/>
  </ds:schemaRefs>
</ds:datastoreItem>
</file>

<file path=customXml/itemProps3.xml><?xml version="1.0" encoding="utf-8"?>
<ds:datastoreItem xmlns:ds="http://schemas.openxmlformats.org/officeDocument/2006/customXml" ds:itemID="{020125DD-8BF4-4D5F-A7A8-EDD8EC0DE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Brock</dc:creator>
  <cp:keywords/>
  <dc:description/>
  <cp:lastModifiedBy>Caroline Brock</cp:lastModifiedBy>
  <cp:revision/>
  <dcterms:created xsi:type="dcterms:W3CDTF">2026-05-14T20:24:13Z</dcterms:created>
  <dcterms:modified xsi:type="dcterms:W3CDTF">2026-06-11T19:54:24Z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0x010100221D292CD601A54B84BF7395A1C7C2B1</vt:lpwstr>
  </property>
</Properties>
</file>